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9094" lockStructure="1"/>
  <bookViews>
    <workbookView xWindow="-120" yWindow="-120" windowWidth="20730" windowHeight="11760" activeTab="1"/>
  </bookViews>
  <sheets>
    <sheet name="Część 1" sheetId="7" r:id="rId1"/>
    <sheet name="Część 2" sheetId="6" r:id="rId2"/>
  </sheets>
  <definedNames>
    <definedName name="_xlnm.Print_Area" localSheetId="0">'Część 1'!$A$1:$J$68</definedName>
    <definedName name="_xlnm.Print_Area" localSheetId="1">'Część 2'!$A$1:$I$53</definedName>
    <definedName name="_xlnm.Print_Titles" localSheetId="0">'Część 1'!$17:$17</definedName>
    <definedName name="_xlnm.Print_Titles" localSheetId="1">'Część 2'!$17:$17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7" l="1"/>
  <c r="J33" i="7" l="1"/>
  <c r="J32" i="7"/>
  <c r="J31" i="7" l="1"/>
  <c r="J30" i="7"/>
  <c r="J29" i="7"/>
  <c r="J28" i="7"/>
  <c r="J27" i="7"/>
  <c r="J26" i="7"/>
  <c r="J25" i="7"/>
  <c r="J24" i="7"/>
  <c r="J23" i="7"/>
  <c r="J22" i="7"/>
  <c r="J20" i="7"/>
  <c r="J19" i="7"/>
  <c r="J18" i="7"/>
  <c r="B38" i="7" l="1"/>
  <c r="B40" i="7"/>
  <c r="B41" i="7" s="1"/>
  <c r="I18" i="6"/>
  <c r="B23" i="6" l="1"/>
  <c r="B25" i="6" s="1"/>
  <c r="B26" i="6" s="1"/>
</calcChain>
</file>

<file path=xl/sharedStrings.xml><?xml version="1.0" encoding="utf-8"?>
<sst xmlns="http://schemas.openxmlformats.org/spreadsheetml/2006/main" count="114" uniqueCount="74">
  <si>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</si>
  <si>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</si>
  <si>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</si>
  <si>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</si>
  <si>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</si>
  <si>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</si>
  <si>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</si>
  <si>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</si>
  <si>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</si>
  <si>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</si>
  <si>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</si>
  <si>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</si>
  <si>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</si>
  <si>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</si>
  <si>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Producent</t>
  </si>
  <si>
    <t>l</t>
  </si>
  <si>
    <t>Nazwa handlowa, która będzie wpisywana na Fakturze VAT</t>
  </si>
  <si>
    <t>Gwarancja</t>
  </si>
  <si>
    <t xml:space="preserve">   Cena jedn. netto w zł</t>
  </si>
  <si>
    <t>CENA NETTO W ZŁ</t>
  </si>
  <si>
    <t>pod. VAT (%)</t>
  </si>
  <si>
    <t>Miejscowość - data</t>
  </si>
  <si>
    <t>………………………………………………………….</t>
  </si>
  <si>
    <t>słownie brutto:</t>
  </si>
  <si>
    <t>Rodzaj</t>
  </si>
  <si>
    <t>UWAGA:
Jednostkowe ceny netto za przedmiot zamówienia nie ulegną zmianie przez pierwszy rok
trwania umowy.</t>
  </si>
  <si>
    <t>Symbol</t>
  </si>
  <si>
    <t>OFERTA CENOWA - CZĘŚĆ 1</t>
  </si>
  <si>
    <t>Załącznik Nr 1A do SIWZ</t>
  </si>
  <si>
    <t>Płytka zasilacza sterownika hamulca</t>
  </si>
  <si>
    <t>59604 PSB</t>
  </si>
  <si>
    <t>Zawór hydrogeretu</t>
  </si>
  <si>
    <t>422-40006</t>
  </si>
  <si>
    <t>nd.</t>
  </si>
  <si>
    <t>Zestaw uszczelnień do HZY-K140-AP2</t>
  </si>
  <si>
    <t>Ilość</t>
  </si>
  <si>
    <t>szt.</t>
  </si>
  <si>
    <t>kpl.</t>
  </si>
  <si>
    <t>422-210020053</t>
  </si>
  <si>
    <t xml:space="preserve">nd. </t>
  </si>
  <si>
    <t>Silnik centralki hydraulicznej</t>
  </si>
  <si>
    <t>422-25073823</t>
  </si>
  <si>
    <t>Centralka hydrauliczna HZY-K-140-III</t>
  </si>
  <si>
    <t>425-210030006</t>
  </si>
  <si>
    <t xml:space="preserve">szt. </t>
  </si>
  <si>
    <t>422-25073929</t>
  </si>
  <si>
    <t>Centralka hydrauliczna HZY-K-140-II</t>
  </si>
  <si>
    <t>425-210020049</t>
  </si>
  <si>
    <t>Pompa ręczna do NGd99</t>
  </si>
  <si>
    <t>HD 13 S p max 350 bar</t>
  </si>
  <si>
    <t>Centralka hydrauliczna HZY-K100-II</t>
  </si>
  <si>
    <t>Jedn.</t>
  </si>
  <si>
    <t>Filtr do centralki hydraulicznej 
HZY-K100-II</t>
  </si>
  <si>
    <t>Filtr do centralki hydraulicznej 
HZY-K140-III</t>
  </si>
  <si>
    <t>Filtr do centralki hydraulicznej 
HZY-K140-II</t>
  </si>
  <si>
    <t xml:space="preserve">pieczątka firmy                        </t>
  </si>
  <si>
    <t>podpis i stanowisko 
upoważnionego przedstawiciela firmy</t>
  </si>
  <si>
    <t>netto</t>
  </si>
  <si>
    <t>pod. VAT</t>
  </si>
  <si>
    <t>BRUTTO</t>
  </si>
  <si>
    <t>OFERTA CENOWA - CZĘŚĆ 2</t>
  </si>
  <si>
    <t>Załącznik Nr 1B do SIWZ</t>
  </si>
  <si>
    <t xml:space="preserve">Dławik ED1PD2*2*2,0MH/170+SIL </t>
  </si>
  <si>
    <t>Łącznie wartość zamówienia (za pozycje 1):</t>
  </si>
  <si>
    <t>14.</t>
  </si>
  <si>
    <t>15.</t>
  </si>
  <si>
    <t>Blok hydrauliczny centralki HZYK140-AP2</t>
  </si>
  <si>
    <t>Blok hydrauliczny centralki HZYK140-P</t>
  </si>
  <si>
    <t>422-299002284</t>
  </si>
  <si>
    <t>422-299002285</t>
  </si>
  <si>
    <t>16.</t>
  </si>
  <si>
    <t>Zestaw uszczelnień do hydrogeretu HZY nowy typ do tramwajów typu N8C-MF18</t>
  </si>
  <si>
    <t>Zestaw uszczelnień do hydrogeretu HZY nowy typ do tramwajów typu N8C-MF01</t>
  </si>
  <si>
    <t>Łącznie wartość zamówienia (za pozycje od 1 do 16):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</si>
</sst>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_ ;\-#,##0\ "/>
    <numFmt numFmtId="165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sz val="12"/>
      <name val="Tahoma"/>
      <family val="2"/>
      <charset val="238"/>
    </font>
    <font>
      <b/>
      <u/>
      <sz val="12"/>
      <name val="Tahoma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sz val="16"/>
      <color indexed="9"/>
      <name val="Arial Narrow"/>
      <family val="2"/>
      <charset val="238"/>
    </font>
    <font>
      <sz val="16"/>
      <name val="Arial Narrow"/>
      <family val="2"/>
      <charset val="238"/>
    </font>
    <font>
      <sz val="16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/>
    <xf numFmtId="0" fontId="4" fillId="0" borderId="0" xfId="0" applyFont="1" applyFill="1" applyAlignment="1"/>
    <xf numFmtId="165" fontId="3" fillId="0" borderId="0" xfId="0" applyNumberFormat="1" applyFont="1" applyFill="1"/>
    <xf numFmtId="165" fontId="3" fillId="0" borderId="0" xfId="0" applyNumberFormat="1" applyFont="1" applyFill="1" applyAlignment="1"/>
    <xf numFmtId="44" fontId="3" fillId="0" borderId="0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/>
    <xf numFmtId="44" fontId="3" fillId="0" borderId="0" xfId="2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44" fontId="11" fillId="2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4" borderId="1" xfId="0" quotePrefix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165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165" fontId="1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left" vertical="center" wrapText="1"/>
    </xf>
    <xf numFmtId="0" fontId="13" fillId="4" borderId="12" xfId="0" quotePrefix="1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 applyProtection="1">
      <alignment horizontal="center" vertical="center" wrapText="1"/>
      <protection locked="0"/>
    </xf>
    <xf numFmtId="165" fontId="13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4" fontId="11" fillId="0" borderId="5" xfId="0" applyNumberFormat="1" applyFont="1" applyFill="1" applyBorder="1" applyAlignment="1">
      <alignment horizontal="right" vertical="center" wrapText="1"/>
    </xf>
    <xf numFmtId="44" fontId="11" fillId="2" borderId="1" xfId="2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left" vertical="center" wrapText="1"/>
    </xf>
    <xf numFmtId="7" fontId="11" fillId="0" borderId="4" xfId="0" applyNumberFormat="1" applyFont="1" applyFill="1" applyBorder="1" applyAlignment="1">
      <alignment horizontal="right" vertical="center" wrapText="1"/>
    </xf>
    <xf numFmtId="9" fontId="11" fillId="0" borderId="4" xfId="0" applyNumberFormat="1" applyFont="1" applyFill="1" applyBorder="1" applyAlignment="1">
      <alignment horizontal="right" vertical="center" wrapText="1"/>
    </xf>
    <xf numFmtId="164" fontId="13" fillId="0" borderId="1" xfId="2" applyNumberFormat="1" applyFont="1" applyFill="1" applyBorder="1" applyAlignment="1">
      <alignment vertical="center"/>
    </xf>
    <xf numFmtId="7" fontId="13" fillId="0" borderId="1" xfId="2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64" fontId="13" fillId="0" borderId="11" xfId="2" applyNumberFormat="1" applyFont="1" applyFill="1" applyBorder="1" applyAlignment="1">
      <alignment vertical="center"/>
    </xf>
    <xf numFmtId="7" fontId="13" fillId="0" borderId="11" xfId="2" applyNumberFormat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164" fontId="13" fillId="0" borderId="12" xfId="2" applyNumberFormat="1" applyFont="1" applyFill="1" applyBorder="1" applyAlignment="1">
      <alignment vertical="center"/>
    </xf>
    <xf numFmtId="7" fontId="13" fillId="0" borderId="12" xfId="2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7" fontId="11" fillId="0" borderId="4" xfId="0" applyNumberFormat="1" applyFont="1" applyFill="1" applyBorder="1" applyAlignment="1">
      <alignment horizontal="right" vertical="center" wrapText="1"/>
    </xf>
    <xf numFmtId="7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9" fontId="11" fillId="0" borderId="4" xfId="0" applyNumberFormat="1" applyFont="1" applyFill="1" applyBorder="1" applyAlignment="1">
      <alignment horizontal="right" vertical="center" wrapText="1"/>
    </xf>
    <xf numFmtId="9" fontId="11" fillId="0" borderId="0" xfId="0" applyNumberFormat="1" applyFont="1" applyFill="1" applyBorder="1" applyAlignment="1">
      <alignment horizontal="right" vertical="center" wrapText="1"/>
    </xf>
    <xf numFmtId="44" fontId="11" fillId="0" borderId="5" xfId="0" applyNumberFormat="1" applyFont="1" applyFill="1" applyBorder="1" applyAlignment="1">
      <alignment horizontal="right" vertical="center" wrapText="1"/>
    </xf>
    <xf numFmtId="44" fontId="11" fillId="0" borderId="6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Walutowy" xfId="2" builtinId="4"/>
    <cellStyle name="Walutowy 2" xfId="3"/>
  </cellStyles>
  <dxfs count="0"/>
  <tableStyles count="0" defaultTableStyle="TableStyleMedium2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2</xdr:col>
      <xdr:colOff>0</xdr:colOff>
      <xdr:row>13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3F2CCF55-8EAE-4611-B10E-961BC2BD6A01}"/>
            </a:ext>
          </a:extLst>
        </xdr:cNvPr>
        <xdr:cNvSpPr>
          <a:spLocks noChangeArrowheads="1"/>
        </xdr:cNvSpPr>
      </xdr:nvSpPr>
      <xdr:spPr bwMode="auto">
        <a:xfrm>
          <a:off x="381000" y="57150"/>
          <a:ext cx="3190875" cy="2085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57150</xdr:colOff>
      <xdr:row>63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AD86840A-D128-4759-A34B-B8653D54F525}"/>
            </a:ext>
          </a:extLst>
        </xdr:cNvPr>
        <xdr:cNvSpPr>
          <a:spLocks noChangeArrowheads="1"/>
        </xdr:cNvSpPr>
      </xdr:nvSpPr>
      <xdr:spPr bwMode="auto">
        <a:xfrm>
          <a:off x="6800850" y="15144750"/>
          <a:ext cx="5095875" cy="1981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2</xdr:col>
      <xdr:colOff>0</xdr:colOff>
      <xdr:row>13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C07E43B5-F205-4F96-97DF-BD6F84F9AD98}"/>
            </a:ext>
          </a:extLst>
        </xdr:cNvPr>
        <xdr:cNvSpPr>
          <a:spLocks noChangeArrowheads="1"/>
        </xdr:cNvSpPr>
      </xdr:nvSpPr>
      <xdr:spPr bwMode="auto">
        <a:xfrm>
          <a:off x="381000" y="57150"/>
          <a:ext cx="3196167" cy="204893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8</xdr:col>
      <xdr:colOff>57150</xdr:colOff>
      <xdr:row>48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2B44E16C-ADB3-4807-86E2-4D3410B53CA1}"/>
            </a:ext>
          </a:extLst>
        </xdr:cNvPr>
        <xdr:cNvSpPr>
          <a:spLocks noChangeArrowheads="1"/>
        </xdr:cNvSpPr>
      </xdr:nvSpPr>
      <xdr:spPr bwMode="auto">
        <a:xfrm>
          <a:off x="5926667" y="13747750"/>
          <a:ext cx="4226983" cy="194733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view="pageBreakPreview" topLeftCell="A37" zoomScale="90" zoomScaleSheetLayoutView="90" workbookViewId="0">
      <selection activeCell="E17" sqref="E17"/>
    </sheetView>
  </sheetViews>
  <sheetFormatPr defaultRowHeight="12.75" x14ac:dyDescent="0.2"/>
  <cols>
    <col min="1" max="1" width="5.7109375" style="21" customWidth="1"/>
    <col min="2" max="2" width="47.85546875" style="1" customWidth="1"/>
    <col min="3" max="3" width="21" style="1" customWidth="1"/>
    <col min="4" max="4" width="27.42578125" style="21" customWidth="1"/>
    <col min="5" max="5" width="27.85546875" style="21" customWidth="1"/>
    <col min="6" max="6" width="15.28515625" style="1" customWidth="1"/>
    <col min="7" max="7" width="13.140625" style="6" customWidth="1"/>
    <col min="8" max="8" width="10.42578125" style="1" customWidth="1"/>
    <col min="9" max="9" width="8.85546875" style="1" customWidth="1"/>
    <col min="10" max="10" width="18.42578125" style="1" customWidth="1"/>
    <col min="11" max="16384" width="9.140625" style="1"/>
  </cols>
  <sheetData>
    <row r="2" spans="1:10" ht="20.25" x14ac:dyDescent="0.3">
      <c r="H2" s="71" t="s">
        <v>28</v>
      </c>
      <c r="I2" s="71"/>
      <c r="J2" s="72"/>
    </row>
    <row r="14" spans="1:10" ht="21" customHeight="1" x14ac:dyDescent="0.25">
      <c r="B14" s="47" t="s">
        <v>55</v>
      </c>
      <c r="C14" s="20"/>
    </row>
    <row r="15" spans="1:10" ht="24.75" customHeight="1" x14ac:dyDescent="0.3">
      <c r="A15" s="71" t="s">
        <v>27</v>
      </c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E16" s="5"/>
      <c r="F16" s="4"/>
      <c r="G16" s="7"/>
      <c r="H16" s="4"/>
      <c r="I16" s="4"/>
      <c r="J16" s="4"/>
    </row>
    <row r="17" spans="1:10" ht="134.25" customHeight="1" x14ac:dyDescent="0.2">
      <c r="A17" s="27" t="s">
        <v>0</v>
      </c>
      <c r="B17" s="27" t="s">
        <v>24</v>
      </c>
      <c r="C17" s="27" t="s">
        <v>26</v>
      </c>
      <c r="D17" s="28" t="s">
        <v>14</v>
      </c>
      <c r="E17" s="28" t="s">
        <v>16</v>
      </c>
      <c r="F17" s="28" t="s">
        <v>17</v>
      </c>
      <c r="G17" s="29" t="s">
        <v>18</v>
      </c>
      <c r="H17" s="30" t="s">
        <v>35</v>
      </c>
      <c r="I17" s="53" t="s">
        <v>51</v>
      </c>
      <c r="J17" s="30" t="s">
        <v>19</v>
      </c>
    </row>
    <row r="18" spans="1:10" ht="33" customHeight="1" x14ac:dyDescent="0.2">
      <c r="A18" s="31" t="s">
        <v>1</v>
      </c>
      <c r="B18" s="32" t="s">
        <v>29</v>
      </c>
      <c r="C18" s="33" t="s">
        <v>30</v>
      </c>
      <c r="D18" s="34"/>
      <c r="E18" s="35"/>
      <c r="F18" s="35"/>
      <c r="G18" s="36"/>
      <c r="H18" s="57">
        <v>2</v>
      </c>
      <c r="I18" s="57" t="s">
        <v>36</v>
      </c>
      <c r="J18" s="58">
        <f>G18*H18</f>
        <v>0</v>
      </c>
    </row>
    <row r="19" spans="1:10" ht="27" customHeight="1" x14ac:dyDescent="0.2">
      <c r="A19" s="31" t="s">
        <v>2</v>
      </c>
      <c r="B19" s="60" t="s">
        <v>31</v>
      </c>
      <c r="C19" s="61" t="s">
        <v>32</v>
      </c>
      <c r="D19" s="35"/>
      <c r="E19" s="35"/>
      <c r="F19" s="35"/>
      <c r="G19" s="36"/>
      <c r="H19" s="57">
        <v>15</v>
      </c>
      <c r="I19" s="57" t="s">
        <v>36</v>
      </c>
      <c r="J19" s="58">
        <f t="shared" ref="J19:J33" si="0">G19*H19</f>
        <v>0</v>
      </c>
    </row>
    <row r="20" spans="1:10" ht="49.5" customHeight="1" x14ac:dyDescent="0.2">
      <c r="A20" s="31" t="s">
        <v>3</v>
      </c>
      <c r="B20" s="62" t="s">
        <v>71</v>
      </c>
      <c r="C20" s="33" t="s">
        <v>33</v>
      </c>
      <c r="D20" s="35"/>
      <c r="E20" s="35"/>
      <c r="F20" s="35"/>
      <c r="G20" s="36"/>
      <c r="H20" s="57">
        <v>20</v>
      </c>
      <c r="I20" s="57" t="s">
        <v>37</v>
      </c>
      <c r="J20" s="58">
        <f t="shared" si="0"/>
        <v>0</v>
      </c>
    </row>
    <row r="21" spans="1:10" ht="49.5" customHeight="1" x14ac:dyDescent="0.2">
      <c r="A21" s="37" t="s">
        <v>4</v>
      </c>
      <c r="B21" s="62" t="s">
        <v>72</v>
      </c>
      <c r="C21" s="33" t="s">
        <v>33</v>
      </c>
      <c r="D21" s="40"/>
      <c r="E21" s="40"/>
      <c r="F21" s="40"/>
      <c r="G21" s="41"/>
      <c r="H21" s="57">
        <v>20</v>
      </c>
      <c r="I21" s="57" t="s">
        <v>37</v>
      </c>
      <c r="J21" s="58">
        <f t="shared" si="0"/>
        <v>0</v>
      </c>
    </row>
    <row r="22" spans="1:10" ht="29.25" customHeight="1" x14ac:dyDescent="0.2">
      <c r="A22" s="31" t="s">
        <v>5</v>
      </c>
      <c r="B22" s="38" t="s">
        <v>34</v>
      </c>
      <c r="C22" s="39" t="s">
        <v>33</v>
      </c>
      <c r="D22" s="40"/>
      <c r="E22" s="40"/>
      <c r="F22" s="40"/>
      <c r="G22" s="41"/>
      <c r="H22" s="63">
        <v>20</v>
      </c>
      <c r="I22" s="63" t="s">
        <v>37</v>
      </c>
      <c r="J22" s="64">
        <f t="shared" si="0"/>
        <v>0</v>
      </c>
    </row>
    <row r="23" spans="1:10" s="24" customFormat="1" ht="30" customHeight="1" x14ac:dyDescent="0.2">
      <c r="A23" s="31" t="s">
        <v>6</v>
      </c>
      <c r="B23" s="61" t="s">
        <v>50</v>
      </c>
      <c r="C23" s="61" t="s">
        <v>38</v>
      </c>
      <c r="D23" s="35"/>
      <c r="E23" s="35"/>
      <c r="F23" s="35"/>
      <c r="G23" s="36"/>
      <c r="H23" s="57">
        <v>4</v>
      </c>
      <c r="I23" s="57" t="s">
        <v>36</v>
      </c>
      <c r="J23" s="58">
        <f t="shared" si="0"/>
        <v>0</v>
      </c>
    </row>
    <row r="24" spans="1:10" ht="53.25" customHeight="1" x14ac:dyDescent="0.2">
      <c r="A24" s="31" t="s">
        <v>7</v>
      </c>
      <c r="B24" s="65" t="s">
        <v>52</v>
      </c>
      <c r="C24" s="42" t="s">
        <v>39</v>
      </c>
      <c r="D24" s="43"/>
      <c r="E24" s="44"/>
      <c r="F24" s="44"/>
      <c r="G24" s="45"/>
      <c r="H24" s="66">
        <v>50</v>
      </c>
      <c r="I24" s="66" t="s">
        <v>36</v>
      </c>
      <c r="J24" s="67">
        <f t="shared" si="0"/>
        <v>0</v>
      </c>
    </row>
    <row r="25" spans="1:10" ht="33.75" customHeight="1" x14ac:dyDescent="0.2">
      <c r="A25" s="37" t="s">
        <v>8</v>
      </c>
      <c r="B25" s="32" t="s">
        <v>40</v>
      </c>
      <c r="C25" s="61" t="s">
        <v>41</v>
      </c>
      <c r="D25" s="35"/>
      <c r="E25" s="35"/>
      <c r="F25" s="35"/>
      <c r="G25" s="36"/>
      <c r="H25" s="57">
        <v>6</v>
      </c>
      <c r="I25" s="57" t="s">
        <v>36</v>
      </c>
      <c r="J25" s="58">
        <f t="shared" si="0"/>
        <v>0</v>
      </c>
    </row>
    <row r="26" spans="1:10" ht="34.5" customHeight="1" x14ac:dyDescent="0.2">
      <c r="A26" s="31" t="s">
        <v>9</v>
      </c>
      <c r="B26" s="32" t="s">
        <v>42</v>
      </c>
      <c r="C26" s="61" t="s">
        <v>43</v>
      </c>
      <c r="D26" s="35"/>
      <c r="E26" s="35"/>
      <c r="F26" s="35"/>
      <c r="G26" s="36"/>
      <c r="H26" s="57">
        <v>4</v>
      </c>
      <c r="I26" s="57" t="s">
        <v>36</v>
      </c>
      <c r="J26" s="58">
        <f t="shared" si="0"/>
        <v>0</v>
      </c>
    </row>
    <row r="27" spans="1:10" ht="54" customHeight="1" x14ac:dyDescent="0.2">
      <c r="A27" s="31" t="s">
        <v>10</v>
      </c>
      <c r="B27" s="62" t="s">
        <v>53</v>
      </c>
      <c r="C27" s="33" t="s">
        <v>33</v>
      </c>
      <c r="D27" s="35"/>
      <c r="E27" s="35"/>
      <c r="F27" s="35"/>
      <c r="G27" s="36"/>
      <c r="H27" s="57">
        <v>50</v>
      </c>
      <c r="I27" s="57" t="s">
        <v>44</v>
      </c>
      <c r="J27" s="58">
        <f t="shared" si="0"/>
        <v>0</v>
      </c>
    </row>
    <row r="28" spans="1:10" ht="30" customHeight="1" x14ac:dyDescent="0.2">
      <c r="A28" s="31" t="s">
        <v>11</v>
      </c>
      <c r="B28" s="61" t="s">
        <v>40</v>
      </c>
      <c r="C28" s="61" t="s">
        <v>45</v>
      </c>
      <c r="D28" s="34"/>
      <c r="E28" s="35"/>
      <c r="F28" s="35"/>
      <c r="G28" s="36"/>
      <c r="H28" s="57">
        <v>4</v>
      </c>
      <c r="I28" s="57" t="s">
        <v>36</v>
      </c>
      <c r="J28" s="58">
        <f t="shared" si="0"/>
        <v>0</v>
      </c>
    </row>
    <row r="29" spans="1:10" ht="31.5" customHeight="1" x14ac:dyDescent="0.2">
      <c r="A29" s="37" t="s">
        <v>12</v>
      </c>
      <c r="B29" s="61" t="s">
        <v>46</v>
      </c>
      <c r="C29" s="61" t="s">
        <v>47</v>
      </c>
      <c r="D29" s="34"/>
      <c r="E29" s="35"/>
      <c r="F29" s="35"/>
      <c r="G29" s="36"/>
      <c r="H29" s="57">
        <v>2</v>
      </c>
      <c r="I29" s="57" t="s">
        <v>36</v>
      </c>
      <c r="J29" s="58">
        <f t="shared" si="0"/>
        <v>0</v>
      </c>
    </row>
    <row r="30" spans="1:10" ht="57" customHeight="1" x14ac:dyDescent="0.2">
      <c r="A30" s="31" t="s">
        <v>13</v>
      </c>
      <c r="B30" s="46" t="s">
        <v>54</v>
      </c>
      <c r="C30" s="33" t="s">
        <v>33</v>
      </c>
      <c r="D30" s="35"/>
      <c r="E30" s="35"/>
      <c r="F30" s="35"/>
      <c r="G30" s="36"/>
      <c r="H30" s="57">
        <v>50</v>
      </c>
      <c r="I30" s="57" t="s">
        <v>36</v>
      </c>
      <c r="J30" s="58">
        <f t="shared" si="0"/>
        <v>0</v>
      </c>
    </row>
    <row r="31" spans="1:10" ht="56.25" customHeight="1" x14ac:dyDescent="0.2">
      <c r="A31" s="31" t="s">
        <v>64</v>
      </c>
      <c r="B31" s="68" t="s">
        <v>48</v>
      </c>
      <c r="C31" s="39" t="s">
        <v>49</v>
      </c>
      <c r="D31" s="40"/>
      <c r="E31" s="40"/>
      <c r="F31" s="40"/>
      <c r="G31" s="41"/>
      <c r="H31" s="63">
        <v>1</v>
      </c>
      <c r="I31" s="63" t="s">
        <v>36</v>
      </c>
      <c r="J31" s="64">
        <f t="shared" si="0"/>
        <v>0</v>
      </c>
    </row>
    <row r="32" spans="1:10" s="24" customFormat="1" ht="56.25" customHeight="1" x14ac:dyDescent="0.2">
      <c r="A32" s="31" t="s">
        <v>65</v>
      </c>
      <c r="B32" s="46" t="s">
        <v>66</v>
      </c>
      <c r="C32" s="33" t="s">
        <v>68</v>
      </c>
      <c r="D32" s="35"/>
      <c r="E32" s="35"/>
      <c r="F32" s="35"/>
      <c r="G32" s="36"/>
      <c r="H32" s="57">
        <v>2</v>
      </c>
      <c r="I32" s="57" t="s">
        <v>36</v>
      </c>
      <c r="J32" s="58">
        <f t="shared" si="0"/>
        <v>0</v>
      </c>
    </row>
    <row r="33" spans="1:10" s="24" customFormat="1" ht="56.25" customHeight="1" x14ac:dyDescent="0.2">
      <c r="A33" s="31" t="s">
        <v>70</v>
      </c>
      <c r="B33" s="46" t="s">
        <v>67</v>
      </c>
      <c r="C33" s="33" t="s">
        <v>69</v>
      </c>
      <c r="D33" s="35"/>
      <c r="E33" s="35"/>
      <c r="F33" s="35"/>
      <c r="G33" s="36"/>
      <c r="H33" s="57">
        <v>4</v>
      </c>
      <c r="I33" s="57" t="s">
        <v>36</v>
      </c>
      <c r="J33" s="58">
        <f t="shared" si="0"/>
        <v>0</v>
      </c>
    </row>
    <row r="34" spans="1:10" x14ac:dyDescent="0.2">
      <c r="A34" s="22"/>
      <c r="B34" s="9"/>
      <c r="C34" s="9"/>
      <c r="D34" s="10"/>
      <c r="E34" s="22"/>
      <c r="F34" s="22"/>
      <c r="G34" s="11"/>
      <c r="H34" s="12"/>
      <c r="I34" s="12"/>
      <c r="J34" s="13"/>
    </row>
    <row r="35" spans="1:10" x14ac:dyDescent="0.2">
      <c r="A35" s="22"/>
      <c r="B35" s="9"/>
      <c r="C35" s="9"/>
      <c r="D35" s="10"/>
      <c r="E35" s="22"/>
      <c r="F35" s="22"/>
      <c r="G35" s="11"/>
      <c r="H35" s="12"/>
      <c r="I35" s="12"/>
      <c r="J35" s="13"/>
    </row>
    <row r="36" spans="1:10" ht="20.25" x14ac:dyDescent="0.2">
      <c r="A36" s="22"/>
      <c r="B36" s="73" t="s">
        <v>73</v>
      </c>
      <c r="C36" s="74"/>
      <c r="D36" s="74"/>
      <c r="E36" s="75"/>
      <c r="F36" s="22"/>
      <c r="G36" s="11"/>
      <c r="H36" s="12"/>
      <c r="I36" s="12"/>
      <c r="J36" s="13"/>
    </row>
    <row r="37" spans="1:10" ht="20.25" x14ac:dyDescent="0.2">
      <c r="A37" s="22"/>
      <c r="B37" s="48"/>
      <c r="C37" s="49"/>
      <c r="D37" s="50"/>
      <c r="E37" s="51"/>
      <c r="F37" s="22"/>
      <c r="G37" s="11"/>
      <c r="H37" s="12"/>
      <c r="I37" s="12"/>
      <c r="J37" s="13"/>
    </row>
    <row r="38" spans="1:10" ht="20.25" x14ac:dyDescent="0.2">
      <c r="A38" s="22"/>
      <c r="B38" s="69">
        <f>SUM(J18:J33,)</f>
        <v>0</v>
      </c>
      <c r="C38" s="70"/>
      <c r="D38" s="54" t="s">
        <v>57</v>
      </c>
      <c r="E38" s="51"/>
      <c r="F38" s="22"/>
      <c r="G38" s="11"/>
      <c r="H38" s="12"/>
      <c r="I38" s="12"/>
      <c r="J38" s="13"/>
    </row>
    <row r="39" spans="1:10" ht="20.25" x14ac:dyDescent="0.2">
      <c r="A39" s="22"/>
      <c r="B39" s="76">
        <v>0.23</v>
      </c>
      <c r="C39" s="77"/>
      <c r="D39" s="54" t="s">
        <v>20</v>
      </c>
      <c r="E39" s="51"/>
      <c r="F39" s="22"/>
      <c r="G39" s="11"/>
      <c r="H39" s="12"/>
      <c r="I39" s="12"/>
      <c r="J39" s="13"/>
    </row>
    <row r="40" spans="1:10" ht="20.25" x14ac:dyDescent="0.2">
      <c r="A40" s="22"/>
      <c r="B40" s="69">
        <f>B38*B39</f>
        <v>0</v>
      </c>
      <c r="C40" s="70"/>
      <c r="D40" s="54" t="s">
        <v>58</v>
      </c>
      <c r="E40" s="51"/>
      <c r="F40" s="22"/>
      <c r="G40" s="11"/>
      <c r="H40" s="12"/>
      <c r="I40" s="12"/>
      <c r="J40" s="13"/>
    </row>
    <row r="41" spans="1:10" ht="20.25" x14ac:dyDescent="0.2">
      <c r="A41" s="22"/>
      <c r="B41" s="69">
        <f>B38+B40</f>
        <v>0</v>
      </c>
      <c r="C41" s="70"/>
      <c r="D41" s="54" t="s">
        <v>59</v>
      </c>
      <c r="E41" s="51"/>
      <c r="F41" s="22"/>
      <c r="G41" s="11"/>
      <c r="H41" s="12"/>
      <c r="I41" s="12"/>
      <c r="J41" s="13"/>
    </row>
    <row r="42" spans="1:10" ht="33" customHeight="1" x14ac:dyDescent="0.2">
      <c r="A42" s="22"/>
      <c r="B42" s="78" t="s">
        <v>23</v>
      </c>
      <c r="C42" s="79"/>
      <c r="D42" s="80"/>
      <c r="E42" s="81"/>
      <c r="F42" s="22"/>
      <c r="G42" s="11"/>
      <c r="H42" s="12"/>
      <c r="I42" s="12"/>
      <c r="J42" s="13"/>
    </row>
    <row r="43" spans="1:10" ht="15" x14ac:dyDescent="0.2">
      <c r="A43" s="22"/>
      <c r="B43" s="16"/>
      <c r="C43" s="16"/>
      <c r="D43" s="17"/>
      <c r="E43" s="18"/>
      <c r="F43" s="22"/>
      <c r="G43" s="11"/>
      <c r="H43" s="12"/>
      <c r="I43" s="12"/>
      <c r="J43" s="13"/>
    </row>
    <row r="44" spans="1:10" ht="15" x14ac:dyDescent="0.2">
      <c r="A44" s="22"/>
      <c r="B44" s="16"/>
      <c r="C44" s="16"/>
      <c r="D44" s="17"/>
      <c r="E44" s="18"/>
      <c r="F44" s="22"/>
      <c r="G44" s="11"/>
      <c r="H44" s="12"/>
      <c r="I44" s="12"/>
      <c r="J44" s="13"/>
    </row>
    <row r="45" spans="1:10" x14ac:dyDescent="0.2">
      <c r="A45" s="22"/>
      <c r="B45" s="9"/>
      <c r="C45" s="9"/>
      <c r="D45" s="10"/>
      <c r="E45" s="22"/>
      <c r="F45" s="22"/>
      <c r="G45" s="11"/>
      <c r="H45" s="12"/>
      <c r="I45" s="12"/>
      <c r="J45" s="13"/>
    </row>
    <row r="46" spans="1:10" hidden="1" x14ac:dyDescent="0.2">
      <c r="A46" s="22"/>
      <c r="B46" s="9"/>
      <c r="C46" s="9"/>
      <c r="D46" s="10"/>
      <c r="E46" s="22"/>
      <c r="F46" s="22"/>
      <c r="G46" s="11"/>
      <c r="H46" s="12"/>
      <c r="I46" s="12"/>
      <c r="J46" s="13"/>
    </row>
    <row r="47" spans="1:10" x14ac:dyDescent="0.2">
      <c r="A47" s="82" t="s">
        <v>25</v>
      </c>
      <c r="B47" s="83"/>
      <c r="C47" s="83"/>
      <c r="D47" s="83"/>
      <c r="E47" s="83"/>
      <c r="F47" s="83"/>
      <c r="G47" s="83"/>
      <c r="H47" s="83"/>
      <c r="I47" s="83"/>
      <c r="J47" s="84"/>
    </row>
    <row r="48" spans="1:10" x14ac:dyDescent="0.2">
      <c r="A48" s="85"/>
      <c r="B48" s="86"/>
      <c r="C48" s="86"/>
      <c r="D48" s="86"/>
      <c r="E48" s="86"/>
      <c r="F48" s="86"/>
      <c r="G48" s="86"/>
      <c r="H48" s="86"/>
      <c r="I48" s="86"/>
      <c r="J48" s="87"/>
    </row>
    <row r="49" spans="1:10" ht="38.25" customHeight="1" x14ac:dyDescent="0.2">
      <c r="A49" s="88"/>
      <c r="B49" s="89"/>
      <c r="C49" s="89"/>
      <c r="D49" s="89"/>
      <c r="E49" s="89"/>
      <c r="F49" s="89"/>
      <c r="G49" s="89"/>
      <c r="H49" s="89"/>
      <c r="I49" s="89"/>
      <c r="J49" s="90"/>
    </row>
    <row r="50" spans="1:10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x14ac:dyDescent="0.2">
      <c r="A55" s="22"/>
      <c r="B55" s="22" t="s">
        <v>22</v>
      </c>
      <c r="C55" s="22"/>
      <c r="D55" s="22"/>
      <c r="E55" s="22"/>
      <c r="F55" s="22"/>
      <c r="G55" s="22"/>
      <c r="H55" s="22"/>
      <c r="I55" s="22"/>
      <c r="J55" s="22"/>
    </row>
    <row r="56" spans="1:10" ht="15.75" x14ac:dyDescent="0.2">
      <c r="A56" s="22"/>
      <c r="B56" s="25" t="s">
        <v>21</v>
      </c>
      <c r="C56" s="23"/>
      <c r="D56" s="22"/>
      <c r="E56" s="22"/>
      <c r="F56" s="22"/>
      <c r="G56" s="22"/>
      <c r="H56" s="22"/>
      <c r="I56" s="22"/>
      <c r="J56" s="22"/>
    </row>
    <row r="57" spans="1:10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5.75" customHeight="1" x14ac:dyDescent="0.2">
      <c r="A65" s="22"/>
      <c r="B65" s="22"/>
      <c r="C65" s="22"/>
      <c r="D65" s="22"/>
      <c r="E65" s="91" t="s">
        <v>56</v>
      </c>
      <c r="F65" s="91"/>
      <c r="G65" s="91"/>
      <c r="H65" s="91"/>
      <c r="I65" s="91"/>
      <c r="J65" s="22"/>
    </row>
    <row r="66" spans="1:10" ht="15.75" customHeight="1" x14ac:dyDescent="0.2">
      <c r="A66" s="22"/>
      <c r="B66" s="22"/>
      <c r="C66" s="22"/>
      <c r="D66" s="22"/>
      <c r="E66" s="91"/>
      <c r="F66" s="91"/>
      <c r="G66" s="91"/>
      <c r="H66" s="91"/>
      <c r="I66" s="91"/>
      <c r="J66" s="22"/>
    </row>
    <row r="67" spans="1:10" x14ac:dyDescent="0.2">
      <c r="A67" s="22"/>
      <c r="B67" s="22"/>
      <c r="C67" s="22"/>
      <c r="D67" s="22"/>
      <c r="E67" s="22"/>
      <c r="F67" s="22"/>
      <c r="G67" s="26"/>
      <c r="H67" s="22"/>
      <c r="I67" s="22"/>
      <c r="J67" s="22"/>
    </row>
    <row r="68" spans="1:10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 x14ac:dyDescent="0.2">
      <c r="H69" s="3"/>
      <c r="I69" s="3"/>
      <c r="J69" s="8"/>
    </row>
    <row r="70" spans="1:10" x14ac:dyDescent="0.2">
      <c r="E70" s="21" t="s">
        <v>15</v>
      </c>
      <c r="H70" s="3"/>
      <c r="I70" s="3"/>
      <c r="J70" s="8"/>
    </row>
    <row r="71" spans="1:10" x14ac:dyDescent="0.2">
      <c r="B71" s="2"/>
      <c r="C71" s="2"/>
      <c r="H71" s="3"/>
      <c r="I71" s="3"/>
      <c r="J71" s="8"/>
    </row>
    <row r="72" spans="1:10" x14ac:dyDescent="0.2">
      <c r="H72" s="3"/>
      <c r="I72" s="3"/>
      <c r="J72" s="8"/>
    </row>
  </sheetData>
  <sheetProtection password="9094" sheet="1" objects="1" scenarios="1"/>
  <mergeCells count="11">
    <mergeCell ref="B41:C41"/>
    <mergeCell ref="B42:C42"/>
    <mergeCell ref="D42:E42"/>
    <mergeCell ref="A47:J49"/>
    <mergeCell ref="E65:I66"/>
    <mergeCell ref="B40:C40"/>
    <mergeCell ref="H2:J2"/>
    <mergeCell ref="A15:J15"/>
    <mergeCell ref="B36:E36"/>
    <mergeCell ref="B38:C38"/>
    <mergeCell ref="B39:C39"/>
  </mergeCells>
  <phoneticPr fontId="15" type="noConversion"/>
  <pageMargins left="0.25" right="0.25" top="0.75" bottom="0.75" header="0.3" footer="0.3"/>
  <pageSetup paperSize="9" scale="50" fitToWidth="0" fitToHeight="0" orientation="portrait" horizontalDpi="4294967293" verticalDpi="4294967293" r:id="rId1"/>
  <headerFooter>
    <oddFooter>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tabSelected="1" view="pageBreakPreview" zoomScale="90" zoomScaleSheetLayoutView="90" workbookViewId="0">
      <selection activeCell="B17" sqref="B17"/>
    </sheetView>
  </sheetViews>
  <sheetFormatPr defaultRowHeight="12.75" x14ac:dyDescent="0.2"/>
  <cols>
    <col min="1" max="1" width="5.7109375" style="14" customWidth="1"/>
    <col min="2" max="2" width="47.85546875" style="1" customWidth="1"/>
    <col min="3" max="3" width="27.42578125" style="14" customWidth="1"/>
    <col min="4" max="4" width="27.85546875" style="14" customWidth="1"/>
    <col min="5" max="5" width="15.28515625" style="1" customWidth="1"/>
    <col min="6" max="6" width="13.140625" style="6" customWidth="1"/>
    <col min="7" max="7" width="10.42578125" style="1" customWidth="1"/>
    <col min="8" max="8" width="8.85546875" style="1" customWidth="1"/>
    <col min="9" max="9" width="18.42578125" style="1" customWidth="1"/>
    <col min="10" max="16384" width="9.140625" style="1"/>
  </cols>
  <sheetData>
    <row r="2" spans="1:9" ht="20.25" x14ac:dyDescent="0.3">
      <c r="G2" s="71" t="s">
        <v>61</v>
      </c>
      <c r="H2" s="71"/>
      <c r="I2" s="72"/>
    </row>
    <row r="8" spans="1:9" x14ac:dyDescent="0.2">
      <c r="A8" s="21"/>
      <c r="C8" s="21"/>
      <c r="D8" s="21"/>
    </row>
    <row r="9" spans="1:9" x14ac:dyDescent="0.2">
      <c r="A9" s="21"/>
      <c r="C9" s="21"/>
      <c r="D9" s="21"/>
    </row>
    <row r="10" spans="1:9" x14ac:dyDescent="0.2">
      <c r="A10" s="21"/>
      <c r="C10" s="21"/>
      <c r="D10" s="21"/>
    </row>
    <row r="12" spans="1:9" x14ac:dyDescent="0.2">
      <c r="A12" s="21"/>
      <c r="C12" s="21"/>
      <c r="D12" s="21"/>
    </row>
    <row r="13" spans="1:9" x14ac:dyDescent="0.2">
      <c r="A13" s="21"/>
      <c r="C13" s="21"/>
      <c r="D13" s="21"/>
    </row>
    <row r="14" spans="1:9" ht="21" customHeight="1" x14ac:dyDescent="0.25">
      <c r="B14" s="47" t="s">
        <v>55</v>
      </c>
    </row>
    <row r="15" spans="1:9" ht="24.75" customHeight="1" x14ac:dyDescent="0.3">
      <c r="A15" s="71" t="s">
        <v>60</v>
      </c>
      <c r="B15" s="71"/>
      <c r="C15" s="71"/>
      <c r="D15" s="71"/>
      <c r="E15" s="71"/>
      <c r="F15" s="71"/>
      <c r="G15" s="71"/>
      <c r="H15" s="71"/>
      <c r="I15" s="71"/>
    </row>
    <row r="16" spans="1:9" x14ac:dyDescent="0.2">
      <c r="D16" s="5"/>
      <c r="E16" s="4"/>
      <c r="F16" s="7"/>
      <c r="G16" s="4"/>
      <c r="H16" s="4"/>
      <c r="I16" s="4"/>
    </row>
    <row r="17" spans="1:9" ht="134.25" customHeight="1" x14ac:dyDescent="0.2">
      <c r="A17" s="27" t="s">
        <v>0</v>
      </c>
      <c r="B17" s="27" t="s">
        <v>24</v>
      </c>
      <c r="C17" s="28" t="s">
        <v>14</v>
      </c>
      <c r="D17" s="28" t="s">
        <v>16</v>
      </c>
      <c r="E17" s="28" t="s">
        <v>17</v>
      </c>
      <c r="F17" s="29" t="s">
        <v>18</v>
      </c>
      <c r="G17" s="30" t="s">
        <v>35</v>
      </c>
      <c r="H17" s="53" t="s">
        <v>51</v>
      </c>
      <c r="I17" s="30" t="s">
        <v>19</v>
      </c>
    </row>
    <row r="18" spans="1:9" s="59" customFormat="1" ht="33" customHeight="1" x14ac:dyDescent="0.25">
      <c r="A18" s="31" t="s">
        <v>1</v>
      </c>
      <c r="B18" s="32" t="s">
        <v>62</v>
      </c>
      <c r="C18" s="34"/>
      <c r="D18" s="35"/>
      <c r="E18" s="35"/>
      <c r="F18" s="36"/>
      <c r="G18" s="57">
        <v>20</v>
      </c>
      <c r="H18" s="57" t="s">
        <v>36</v>
      </c>
      <c r="I18" s="58">
        <f>F18*G18</f>
        <v>0</v>
      </c>
    </row>
    <row r="19" spans="1:9" x14ac:dyDescent="0.2">
      <c r="A19" s="19"/>
      <c r="B19" s="9"/>
      <c r="C19" s="10"/>
      <c r="D19" s="19"/>
      <c r="E19" s="19"/>
      <c r="F19" s="11"/>
      <c r="G19" s="12"/>
      <c r="H19" s="12"/>
      <c r="I19" s="13"/>
    </row>
    <row r="20" spans="1:9" x14ac:dyDescent="0.2">
      <c r="A20" s="15"/>
      <c r="B20" s="9"/>
      <c r="C20" s="10"/>
      <c r="D20" s="15"/>
      <c r="E20" s="15"/>
      <c r="F20" s="11"/>
      <c r="G20" s="12"/>
      <c r="H20" s="12"/>
      <c r="I20" s="13"/>
    </row>
    <row r="21" spans="1:9" ht="20.25" x14ac:dyDescent="0.2">
      <c r="A21" s="15"/>
      <c r="B21" s="73" t="s">
        <v>63</v>
      </c>
      <c r="C21" s="74"/>
      <c r="D21" s="75"/>
      <c r="E21" s="15"/>
      <c r="F21" s="11"/>
      <c r="G21" s="12"/>
      <c r="H21" s="12"/>
      <c r="I21" s="13"/>
    </row>
    <row r="22" spans="1:9" ht="20.25" x14ac:dyDescent="0.2">
      <c r="A22" s="15"/>
      <c r="B22" s="48"/>
      <c r="C22" s="50"/>
      <c r="D22" s="51"/>
      <c r="E22" s="15"/>
      <c r="F22" s="11"/>
      <c r="G22" s="12"/>
      <c r="H22" s="12"/>
      <c r="I22" s="13"/>
    </row>
    <row r="23" spans="1:9" ht="20.25" x14ac:dyDescent="0.2">
      <c r="A23" s="15"/>
      <c r="B23" s="55">
        <f>SUM(I18:I18,)</f>
        <v>0</v>
      </c>
      <c r="C23" s="54" t="s">
        <v>57</v>
      </c>
      <c r="D23" s="51"/>
      <c r="E23" s="15"/>
      <c r="F23" s="11"/>
      <c r="G23" s="12"/>
      <c r="H23" s="12"/>
      <c r="I23" s="13"/>
    </row>
    <row r="24" spans="1:9" ht="20.25" x14ac:dyDescent="0.2">
      <c r="A24" s="15"/>
      <c r="B24" s="56">
        <v>0.23</v>
      </c>
      <c r="C24" s="54" t="s">
        <v>20</v>
      </c>
      <c r="D24" s="51"/>
      <c r="E24" s="15"/>
      <c r="F24" s="11"/>
      <c r="G24" s="12"/>
      <c r="H24" s="12"/>
      <c r="I24" s="13"/>
    </row>
    <row r="25" spans="1:9" ht="20.25" x14ac:dyDescent="0.2">
      <c r="A25" s="15"/>
      <c r="B25" s="55">
        <f>B23*B24</f>
        <v>0</v>
      </c>
      <c r="C25" s="54" t="s">
        <v>58</v>
      </c>
      <c r="D25" s="51"/>
      <c r="E25" s="15"/>
      <c r="F25" s="11"/>
      <c r="G25" s="12"/>
      <c r="H25" s="12"/>
      <c r="I25" s="13"/>
    </row>
    <row r="26" spans="1:9" ht="20.25" x14ac:dyDescent="0.2">
      <c r="A26" s="15"/>
      <c r="B26" s="55">
        <f>B23+B25</f>
        <v>0</v>
      </c>
      <c r="C26" s="54" t="s">
        <v>59</v>
      </c>
      <c r="D26" s="51"/>
      <c r="E26" s="15"/>
      <c r="F26" s="11"/>
      <c r="G26" s="12"/>
      <c r="H26" s="12"/>
      <c r="I26" s="13"/>
    </row>
    <row r="27" spans="1:9" ht="33" customHeight="1" x14ac:dyDescent="0.2">
      <c r="A27" s="15"/>
      <c r="B27" s="52" t="s">
        <v>23</v>
      </c>
      <c r="C27" s="80"/>
      <c r="D27" s="81"/>
      <c r="E27" s="15"/>
      <c r="F27" s="11"/>
      <c r="G27" s="12"/>
      <c r="H27" s="12"/>
      <c r="I27" s="13"/>
    </row>
    <row r="28" spans="1:9" ht="15" x14ac:dyDescent="0.2">
      <c r="A28" s="15"/>
      <c r="B28" s="16"/>
      <c r="C28" s="17"/>
      <c r="D28" s="18"/>
      <c r="E28" s="15"/>
      <c r="F28" s="11"/>
      <c r="G28" s="12"/>
      <c r="H28" s="12"/>
      <c r="I28" s="13"/>
    </row>
    <row r="29" spans="1:9" ht="15" x14ac:dyDescent="0.2">
      <c r="A29" s="15"/>
      <c r="B29" s="16"/>
      <c r="C29" s="17"/>
      <c r="D29" s="18"/>
      <c r="E29" s="15"/>
      <c r="F29" s="11"/>
      <c r="G29" s="12"/>
      <c r="H29" s="12"/>
      <c r="I29" s="13"/>
    </row>
    <row r="30" spans="1:9" x14ac:dyDescent="0.2">
      <c r="A30" s="15"/>
      <c r="B30" s="9"/>
      <c r="C30" s="10"/>
      <c r="D30" s="15"/>
      <c r="E30" s="15"/>
      <c r="F30" s="11"/>
      <c r="G30" s="12"/>
      <c r="H30" s="12"/>
      <c r="I30" s="13"/>
    </row>
    <row r="31" spans="1:9" hidden="1" x14ac:dyDescent="0.2">
      <c r="A31" s="15"/>
      <c r="B31" s="9"/>
      <c r="C31" s="10"/>
      <c r="D31" s="15"/>
      <c r="E31" s="15"/>
      <c r="F31" s="11"/>
      <c r="G31" s="12"/>
      <c r="H31" s="12"/>
      <c r="I31" s="13"/>
    </row>
    <row r="32" spans="1:9" x14ac:dyDescent="0.2">
      <c r="A32" s="82" t="s">
        <v>25</v>
      </c>
      <c r="B32" s="83"/>
      <c r="C32" s="83"/>
      <c r="D32" s="83"/>
      <c r="E32" s="83"/>
      <c r="F32" s="83"/>
      <c r="G32" s="83"/>
      <c r="H32" s="83"/>
      <c r="I32" s="84"/>
    </row>
    <row r="33" spans="1:9" x14ac:dyDescent="0.2">
      <c r="A33" s="85"/>
      <c r="B33" s="86"/>
      <c r="C33" s="86"/>
      <c r="D33" s="86"/>
      <c r="E33" s="86"/>
      <c r="F33" s="86"/>
      <c r="G33" s="86"/>
      <c r="H33" s="86"/>
      <c r="I33" s="87"/>
    </row>
    <row r="34" spans="1:9" ht="38.25" customHeight="1" x14ac:dyDescent="0.2">
      <c r="A34" s="88"/>
      <c r="B34" s="89"/>
      <c r="C34" s="89"/>
      <c r="D34" s="89"/>
      <c r="E34" s="89"/>
      <c r="F34" s="89"/>
      <c r="G34" s="89"/>
      <c r="H34" s="89"/>
      <c r="I34" s="90"/>
    </row>
    <row r="35" spans="1:9" x14ac:dyDescent="0.2">
      <c r="A35" s="15"/>
      <c r="B35" s="15"/>
      <c r="C35" s="15"/>
      <c r="D35" s="15"/>
      <c r="E35" s="15"/>
      <c r="F35" s="15"/>
      <c r="G35" s="15"/>
      <c r="H35" s="22"/>
      <c r="I35" s="15"/>
    </row>
    <row r="36" spans="1:9" x14ac:dyDescent="0.2">
      <c r="A36" s="15"/>
      <c r="B36" s="15"/>
      <c r="C36" s="15"/>
      <c r="D36" s="15"/>
      <c r="E36" s="15"/>
      <c r="F36" s="15"/>
      <c r="G36" s="15"/>
      <c r="H36" s="22"/>
      <c r="I36" s="15"/>
    </row>
    <row r="37" spans="1:9" x14ac:dyDescent="0.2">
      <c r="A37" s="15"/>
      <c r="B37" s="15"/>
      <c r="C37" s="15"/>
      <c r="D37" s="15"/>
      <c r="E37" s="15"/>
      <c r="F37" s="15"/>
      <c r="G37" s="15"/>
      <c r="H37" s="22"/>
      <c r="I37" s="15"/>
    </row>
    <row r="38" spans="1:9" x14ac:dyDescent="0.2">
      <c r="A38" s="15"/>
      <c r="B38" s="15"/>
      <c r="C38" s="15"/>
      <c r="D38" s="15"/>
      <c r="E38" s="15"/>
      <c r="F38" s="15"/>
      <c r="G38" s="15"/>
      <c r="H38" s="22"/>
      <c r="I38" s="15"/>
    </row>
    <row r="39" spans="1:9" x14ac:dyDescent="0.2">
      <c r="A39" s="15"/>
      <c r="B39" s="15"/>
      <c r="C39" s="15"/>
      <c r="D39" s="15"/>
      <c r="E39" s="15"/>
      <c r="F39" s="15"/>
      <c r="G39" s="15"/>
      <c r="H39" s="22"/>
      <c r="I39" s="15"/>
    </row>
    <row r="40" spans="1:9" x14ac:dyDescent="0.2">
      <c r="A40" s="15"/>
      <c r="B40" s="15" t="s">
        <v>22</v>
      </c>
      <c r="C40" s="15"/>
      <c r="D40" s="15"/>
      <c r="E40" s="15"/>
      <c r="F40" s="15"/>
      <c r="G40" s="15"/>
      <c r="H40" s="22"/>
      <c r="I40" s="15"/>
    </row>
    <row r="41" spans="1:9" ht="15.75" x14ac:dyDescent="0.2">
      <c r="A41" s="15"/>
      <c r="B41" s="25" t="s">
        <v>21</v>
      </c>
      <c r="C41" s="15"/>
      <c r="D41" s="15"/>
      <c r="E41" s="15"/>
      <c r="F41" s="15"/>
      <c r="G41" s="15"/>
      <c r="H41" s="22"/>
      <c r="I41" s="15"/>
    </row>
    <row r="42" spans="1:9" x14ac:dyDescent="0.2">
      <c r="A42" s="15"/>
      <c r="B42" s="15"/>
      <c r="C42" s="15"/>
      <c r="D42" s="15"/>
      <c r="E42" s="15"/>
      <c r="F42" s="15"/>
      <c r="G42" s="15"/>
      <c r="H42" s="22"/>
      <c r="I42" s="15"/>
    </row>
    <row r="43" spans="1:9" x14ac:dyDescent="0.2">
      <c r="A43" s="15"/>
      <c r="B43" s="15"/>
      <c r="C43" s="15"/>
      <c r="D43" s="15"/>
      <c r="E43" s="15"/>
      <c r="F43" s="15"/>
      <c r="G43" s="15"/>
      <c r="H43" s="22"/>
      <c r="I43" s="15"/>
    </row>
    <row r="44" spans="1:9" x14ac:dyDescent="0.2">
      <c r="A44" s="15"/>
      <c r="B44" s="15"/>
      <c r="C44" s="15"/>
      <c r="D44" s="15"/>
      <c r="E44" s="15"/>
      <c r="F44" s="15"/>
      <c r="G44" s="15"/>
      <c r="H44" s="22"/>
      <c r="I44" s="15"/>
    </row>
    <row r="45" spans="1:9" x14ac:dyDescent="0.2">
      <c r="A45" s="15"/>
      <c r="B45" s="15"/>
      <c r="C45" s="15"/>
      <c r="D45" s="15"/>
      <c r="E45" s="15"/>
      <c r="F45" s="15"/>
      <c r="G45" s="15"/>
      <c r="H45" s="22"/>
      <c r="I45" s="15"/>
    </row>
    <row r="46" spans="1:9" x14ac:dyDescent="0.2">
      <c r="A46" s="22"/>
      <c r="B46" s="22"/>
      <c r="C46" s="22"/>
      <c r="D46" s="22"/>
      <c r="E46" s="22"/>
      <c r="F46" s="22"/>
      <c r="G46" s="22"/>
      <c r="H46" s="22"/>
      <c r="I46" s="22"/>
    </row>
    <row r="47" spans="1:9" x14ac:dyDescent="0.2">
      <c r="A47" s="22"/>
      <c r="B47" s="22"/>
      <c r="C47" s="22"/>
      <c r="D47" s="22"/>
      <c r="E47" s="22"/>
      <c r="F47" s="22"/>
      <c r="G47" s="22"/>
      <c r="H47" s="22"/>
      <c r="I47" s="22"/>
    </row>
    <row r="48" spans="1:9" x14ac:dyDescent="0.2">
      <c r="A48" s="22"/>
      <c r="B48" s="22"/>
      <c r="C48" s="22"/>
      <c r="D48" s="22"/>
      <c r="E48" s="22"/>
      <c r="F48" s="22"/>
      <c r="G48" s="22"/>
      <c r="H48" s="22"/>
      <c r="I48" s="22"/>
    </row>
    <row r="49" spans="1:9" x14ac:dyDescent="0.2">
      <c r="A49" s="22"/>
      <c r="B49" s="22"/>
      <c r="C49" s="22"/>
      <c r="D49" s="22"/>
      <c r="E49" s="22"/>
      <c r="F49" s="22"/>
      <c r="G49" s="22"/>
      <c r="H49" s="22"/>
      <c r="I49" s="22"/>
    </row>
    <row r="50" spans="1:9" ht="15.75" customHeight="1" x14ac:dyDescent="0.2">
      <c r="A50" s="15"/>
      <c r="B50" s="15"/>
      <c r="C50" s="15"/>
      <c r="D50" s="91" t="s">
        <v>56</v>
      </c>
      <c r="E50" s="91"/>
      <c r="F50" s="91"/>
      <c r="G50" s="91"/>
      <c r="H50" s="91"/>
      <c r="I50" s="15"/>
    </row>
    <row r="51" spans="1:9" ht="15.75" customHeight="1" x14ac:dyDescent="0.2">
      <c r="A51" s="15"/>
      <c r="B51" s="15"/>
      <c r="C51" s="15"/>
      <c r="D51" s="91"/>
      <c r="E51" s="91"/>
      <c r="F51" s="91"/>
      <c r="G51" s="91"/>
      <c r="H51" s="91"/>
      <c r="I51" s="15"/>
    </row>
    <row r="52" spans="1:9" x14ac:dyDescent="0.2">
      <c r="A52" s="15"/>
      <c r="B52" s="15"/>
      <c r="C52" s="15"/>
      <c r="D52" s="15"/>
      <c r="E52" s="15"/>
      <c r="F52" s="26"/>
      <c r="G52" s="15"/>
      <c r="H52" s="22"/>
      <c r="I52" s="15"/>
    </row>
    <row r="53" spans="1:9" x14ac:dyDescent="0.2">
      <c r="A53" s="15"/>
      <c r="B53" s="15"/>
      <c r="C53" s="15"/>
      <c r="D53" s="15"/>
      <c r="E53" s="15"/>
      <c r="F53" s="15"/>
      <c r="G53" s="15"/>
      <c r="H53" s="22"/>
      <c r="I53" s="15"/>
    </row>
    <row r="54" spans="1:9" x14ac:dyDescent="0.2">
      <c r="G54" s="3"/>
      <c r="H54" s="3"/>
      <c r="I54" s="8"/>
    </row>
    <row r="55" spans="1:9" x14ac:dyDescent="0.2">
      <c r="D55" s="14" t="s">
        <v>15</v>
      </c>
      <c r="G55" s="3"/>
      <c r="H55" s="3"/>
      <c r="I55" s="8"/>
    </row>
    <row r="56" spans="1:9" x14ac:dyDescent="0.2">
      <c r="B56" s="2"/>
      <c r="G56" s="3"/>
      <c r="H56" s="3"/>
      <c r="I56" s="8"/>
    </row>
    <row r="57" spans="1:9" x14ac:dyDescent="0.2">
      <c r="G57" s="3"/>
      <c r="H57" s="3"/>
      <c r="I57" s="8"/>
    </row>
  </sheetData>
  <sheetProtection algorithmName="SHA-512" hashValue="kQhEJe5YT0hZ88Syc76tlaHeBp5kqJ5X2LIeoZ02dQFk/KnaSLmQ/l7stoSuA6l3fVbZk0VvHCPW/mLeLBY/Mg==" saltValue="yCIyq9Hk4R5JKwOkO3Mz5A==" spinCount="100000" sheet="1" objects="1" scenarios="1"/>
  <mergeCells count="6">
    <mergeCell ref="D50:H51"/>
    <mergeCell ref="G2:I2"/>
    <mergeCell ref="B21:D21"/>
    <mergeCell ref="C27:D27"/>
    <mergeCell ref="A32:I34"/>
    <mergeCell ref="A15:I15"/>
  </mergeCells>
  <phoneticPr fontId="15" type="noConversion"/>
  <pageMargins left="0.25" right="0.25" top="0.75" bottom="0.75" header="0.3" footer="0.3"/>
  <pageSetup paperSize="9" scale="50" fitToWidth="0" fitToHeight="0" orientation="portrait" horizontalDpi="4294967293" verticalDpi="4294967293" r:id="rId1"/>
  <headerFoot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Część 1</vt:lpstr>
      <vt:lpstr>Część 2</vt:lpstr>
      <vt:lpstr>'Część 1'!Obszar_wydruku</vt:lpstr>
      <vt:lpstr>'Część 2'!Obszar_wydruku</vt:lpstr>
      <vt:lpstr>'Część 1'!Tytuły_wydruku</vt:lpstr>
      <vt:lpstr>'Część 2'!Tytuły_wydruku</vt:lpstr>
    </vt:vector>
  </TitlesOfParts>
  <Company>AUTOCENTRUM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ZAOPATRZENIE12 ZAOPATRZENIE12</dc:creator>
  <cp:lastModifiedBy>DGladykowski</cp:lastModifiedBy>
  <cp:lastPrinted>2019-10-16T08:43:38Z</cp:lastPrinted>
  <dcterms:created xsi:type="dcterms:W3CDTF">2015-01-29T08:37:05Z</dcterms:created>
  <dcterms:modified xsi:type="dcterms:W3CDTF">2019-10-31T09:13:23Z</dcterms:modified>
</cp:coreProperties>
</file>