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ymoniak\Documents\ROK 2020\17. OPONY i BIEZNIKOWANIE\"/>
    </mc:Choice>
  </mc:AlternateContent>
  <xr:revisionPtr revIDLastSave="0" documentId="13_ncr:1_{7D4AEFF1-337E-4E63-9608-E38B2C22EDEF}" xr6:coauthVersionLast="45" xr6:coauthVersionMax="45" xr10:uidLastSave="{00000000-0000-0000-0000-000000000000}"/>
  <workbookProtection workbookAlgorithmName="SHA-512" workbookHashValue="/xQcgXEOUjlXJk3w1cf2fziTEe//qPBpaS6ucsOFIoBJZBxjGVr8sYewBDn7KPD7VOJRZiGXGowWfOG7MLKaOw==" workbookSaltValue="NQbtHk0Jtt/FWZ76kRKN9g==" workbookSpinCount="100000" lockStructure="1"/>
  <bookViews>
    <workbookView xWindow="-120" yWindow="-120" windowWidth="29040" windowHeight="15840" xr2:uid="{00000000-000D-0000-FFFF-FFFF00000000}"/>
  </bookViews>
  <sheets>
    <sheet name="OFERTA CENOWA" sheetId="6" r:id="rId1"/>
  </sheets>
  <definedNames>
    <definedName name="_xlnm.Print_Area" localSheetId="0">'OFERTA CENOWA'!$A$1:$H$43</definedName>
    <definedName name="_xlnm.Print_Titles" localSheetId="0">'OFERTA CENOWA'!$11:$11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6" l="1"/>
  <c r="B28" i="6" l="1"/>
  <c r="H27" i="6"/>
  <c r="H23" i="6"/>
  <c r="H24" i="6"/>
  <c r="H25" i="6"/>
  <c r="H26" i="6"/>
  <c r="C28" i="6" l="1"/>
  <c r="B29" i="6" s="1"/>
  <c r="H14" i="6"/>
  <c r="H21" i="6"/>
  <c r="H22" i="6"/>
  <c r="H16" i="6" l="1"/>
  <c r="H20" i="6"/>
  <c r="H19" i="6"/>
  <c r="H18" i="6"/>
  <c r="H17" i="6"/>
  <c r="H13" i="6"/>
  <c r="H12" i="6"/>
</calcChain>
</file>

<file path=xl/sharedStrings.xml><?xml version="1.0" encoding="utf-8"?>
<sst xmlns="http://schemas.openxmlformats.org/spreadsheetml/2006/main" count="51" uniqueCount="51">
  <si>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</si>
  <si>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</si>
  <si>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</si>
  <si>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</si>
  <si>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</si>
  <si>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</si>
  <si>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</si>
  <si>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</si>
  <si>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</si>
  <si>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</si>
  <si>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Producent</t>
  </si>
  <si>
    <t>l</t>
  </si>
  <si>
    <t>OFERTA CENOWA</t>
  </si>
  <si>
    <t>Nazwa handlowa, która będzie wpisywana na Fakturze VAT</t>
  </si>
  <si>
    <t>Gwarancja</t>
  </si>
  <si>
    <t xml:space="preserve">   Cena jedn. netto w zł</t>
  </si>
  <si>
    <t>CENA NETTO W ZŁ</t>
  </si>
  <si>
    <t>zł brutto</t>
  </si>
  <si>
    <t>Miejscowość - data</t>
  </si>
  <si>
    <t>………………………………………………………….</t>
  </si>
  <si>
    <t>słownie brutto:</t>
  </si>
  <si>
    <t>UWAGA:
Jednostkowe ceny netto za przedmiot zamówienia nie ulegną zmianie przez pierwszy rok
trwania umowy.</t>
  </si>
  <si>
    <t>10.</t>
  </si>
  <si>
    <t>11.</t>
  </si>
  <si>
    <t xml:space="preserve">Rodzaj  opony dla transportu gospodarczego   </t>
  </si>
  <si>
    <t>195/70R14</t>
  </si>
  <si>
    <t>195/65R15</t>
  </si>
  <si>
    <t xml:space="preserve">205/65R15 </t>
  </si>
  <si>
    <t>235/65R16 C</t>
  </si>
  <si>
    <t>215/55R16</t>
  </si>
  <si>
    <t>215/55R16   zimowa</t>
  </si>
  <si>
    <t>12.00R20</t>
  </si>
  <si>
    <t>385/65R22,5</t>
  </si>
  <si>
    <t>szt</t>
  </si>
  <si>
    <t>Załącznik Nr 1a do SIWZ</t>
  </si>
  <si>
    <t xml:space="preserve">                    pieczątka firmy</t>
  </si>
  <si>
    <t xml:space="preserve">                                          podpis i stanowisko </t>
  </si>
  <si>
    <t xml:space="preserve">                        upoważnionego przedstawiciela firmy </t>
  </si>
  <si>
    <t>195/60R16 C</t>
  </si>
  <si>
    <t>275/90R22,5</t>
  </si>
  <si>
    <t>12.</t>
  </si>
  <si>
    <t>13.</t>
  </si>
  <si>
    <t>14.</t>
  </si>
  <si>
    <t>15.</t>
  </si>
  <si>
    <t>165/70/14</t>
  </si>
  <si>
    <t>825X20</t>
  </si>
  <si>
    <t>175/70/19</t>
  </si>
  <si>
    <t>225/45/17</t>
  </si>
  <si>
    <t>195/70/15C</t>
  </si>
  <si>
    <t>zł podatek VAT</t>
  </si>
  <si>
    <t xml:space="preserve">NA CZĘŚĆ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</si>
</sst>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u/>
      <sz val="10"/>
      <name val="Tahoma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9"/>
      <name val="Tahoma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7" fillId="3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44" fontId="3" fillId="0" borderId="0" xfId="2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3" fillId="0" borderId="1" xfId="2" applyNumberFormat="1" applyFont="1" applyBorder="1"/>
    <xf numFmtId="0" fontId="2" fillId="0" borderId="0" xfId="1" quotePrefix="1"/>
    <xf numFmtId="0" fontId="2" fillId="0" borderId="0" xfId="1"/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/>
    <xf numFmtId="0" fontId="10" fillId="0" borderId="1" xfId="0" applyFont="1" applyBorder="1"/>
    <xf numFmtId="0" fontId="11" fillId="0" borderId="0" xfId="0" applyFont="1"/>
    <xf numFmtId="0" fontId="6" fillId="0" borderId="0" xfId="0" applyFont="1"/>
    <xf numFmtId="0" fontId="12" fillId="0" borderId="1" xfId="0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7" fontId="4" fillId="0" borderId="1" xfId="2" applyNumberFormat="1" applyFont="1" applyBorder="1"/>
    <xf numFmtId="164" fontId="3" fillId="0" borderId="1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7" fontId="4" fillId="0" borderId="7" xfId="0" applyNumberFormat="1" applyFont="1" applyBorder="1" applyAlignment="1">
      <alignment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7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4" fontId="3" fillId="0" borderId="0" xfId="2" applyNumberFormat="1" applyFont="1" applyAlignment="1">
      <alignment horizontal="right"/>
    </xf>
    <xf numFmtId="44" fontId="3" fillId="0" borderId="0" xfId="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4" fillId="4" borderId="5" xfId="0" applyNumberFormat="1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</cellXfs>
  <cellStyles count="4">
    <cellStyle name="Normalny" xfId="0" builtinId="0"/>
    <cellStyle name="Normalny 2" xfId="1" xr:uid="{00000000-0005-0000-0000-000001000000}"/>
    <cellStyle name="Walutowy" xfId="2" builtinId="4"/>
    <cellStyle name="Walutowy 2" xfId="3" xr:uid="{00000000-0005-0000-0000-000003000000}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304802</xdr:colOff>
      <xdr:row>0</xdr:row>
      <xdr:rowOff>95250</xdr:rowOff>
    </xdr:from>
    <xdr:to>
      <xdr:col>1</xdr:col>
      <xdr:colOff>2409826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07E43B5-F205-4F96-97DF-BD6F84F9AD98}"/>
            </a:ext>
          </a:extLst>
        </xdr:cNvPr>
        <xdr:cNvSpPr>
          <a:spLocks noChangeArrowheads="1"/>
        </xdr:cNvSpPr>
      </xdr:nvSpPr>
      <xdr:spPr bwMode="auto">
        <a:xfrm>
          <a:off x="304802" y="95250"/>
          <a:ext cx="2486024" cy="8858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35</xdr:row>
      <xdr:rowOff>0</xdr:rowOff>
    </xdr:from>
    <xdr:to>
      <xdr:col>7</xdr:col>
      <xdr:colOff>476250</xdr:colOff>
      <xdr:row>39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B44E16C-ADB3-4807-86E2-4D3410B53CA1}"/>
            </a:ext>
          </a:extLst>
        </xdr:cNvPr>
        <xdr:cNvSpPr>
          <a:spLocks noChangeArrowheads="1"/>
        </xdr:cNvSpPr>
      </xdr:nvSpPr>
      <xdr:spPr bwMode="auto">
        <a:xfrm>
          <a:off x="6943725" y="6638925"/>
          <a:ext cx="2143125" cy="800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0E8C-DDF5-40D4-B6B9-276A44D60AB8}">
  <dimension ref="A2:H47"/>
  <sheetViews>
    <sheetView tabSelected="1" view="pageBreakPreview" workbookViewId="0">
      <selection activeCell="E10" sqref="E10"/>
    </sheetView>
  </sheetViews>
  <sheetFormatPr defaultRowHeight="12.75" x14ac:dyDescent="0.2"/>
  <cols>
    <col min="1" max="1" width="5.7109375" style="16" customWidth="1"/>
    <col min="2" max="2" width="42" style="2" customWidth="1"/>
    <col min="3" max="3" width="17.28515625" style="16" customWidth="1"/>
    <col min="4" max="4" width="17" style="16" customWidth="1"/>
    <col min="5" max="5" width="12.85546875" style="2" customWidth="1"/>
    <col min="6" max="6" width="15.42578125" style="7" customWidth="1"/>
    <col min="7" max="7" width="6.140625" style="29" customWidth="1"/>
    <col min="8" max="8" width="19.28515625" style="2" customWidth="1"/>
    <col min="9" max="16384" width="9.140625" style="2"/>
  </cols>
  <sheetData>
    <row r="2" spans="1:8" x14ac:dyDescent="0.2">
      <c r="G2" s="47" t="s">
        <v>34</v>
      </c>
      <c r="H2" s="48"/>
    </row>
    <row r="7" spans="1:8" x14ac:dyDescent="0.2">
      <c r="B7" s="26" t="s">
        <v>35</v>
      </c>
    </row>
    <row r="8" spans="1:8" ht="21" customHeight="1" x14ac:dyDescent="0.2">
      <c r="B8" s="15"/>
    </row>
    <row r="9" spans="1:8" x14ac:dyDescent="0.2">
      <c r="D9" s="3" t="s">
        <v>12</v>
      </c>
      <c r="E9" s="3" t="s">
        <v>50</v>
      </c>
    </row>
    <row r="10" spans="1:8" x14ac:dyDescent="0.2">
      <c r="D10" s="3"/>
    </row>
    <row r="11" spans="1:8" ht="57.75" customHeight="1" x14ac:dyDescent="0.2">
      <c r="A11" s="4" t="s">
        <v>0</v>
      </c>
      <c r="B11" s="4" t="s">
        <v>24</v>
      </c>
      <c r="C11" s="6" t="s">
        <v>10</v>
      </c>
      <c r="D11" s="6" t="s">
        <v>13</v>
      </c>
      <c r="E11" s="6" t="s">
        <v>14</v>
      </c>
      <c r="F11" s="8" t="s">
        <v>15</v>
      </c>
      <c r="G11" s="5" t="s">
        <v>33</v>
      </c>
      <c r="H11" s="5" t="s">
        <v>16</v>
      </c>
    </row>
    <row r="12" spans="1:8" ht="14.25" customHeight="1" x14ac:dyDescent="0.25">
      <c r="A12" s="1" t="s">
        <v>1</v>
      </c>
      <c r="B12" s="32" t="s">
        <v>38</v>
      </c>
      <c r="C12" s="23"/>
      <c r="D12" s="18"/>
      <c r="E12" s="18"/>
      <c r="F12" s="19"/>
      <c r="G12" s="34">
        <v>4</v>
      </c>
      <c r="H12" s="20">
        <f>F12*G12</f>
        <v>0</v>
      </c>
    </row>
    <row r="13" spans="1:8" ht="14.25" customHeight="1" x14ac:dyDescent="0.25">
      <c r="A13" s="1" t="s">
        <v>2</v>
      </c>
      <c r="B13" s="25" t="s">
        <v>25</v>
      </c>
      <c r="C13" s="18"/>
      <c r="D13" s="18"/>
      <c r="E13" s="18"/>
      <c r="F13" s="19"/>
      <c r="G13" s="34">
        <v>4</v>
      </c>
      <c r="H13" s="20">
        <f t="shared" ref="H13:H22" si="0">F13*G13</f>
        <v>0</v>
      </c>
    </row>
    <row r="14" spans="1:8" ht="14.25" customHeight="1" x14ac:dyDescent="0.25">
      <c r="A14" s="1" t="s">
        <v>3</v>
      </c>
      <c r="B14" s="24" t="s">
        <v>26</v>
      </c>
      <c r="C14" s="18"/>
      <c r="D14" s="18"/>
      <c r="E14" s="18"/>
      <c r="F14" s="19"/>
      <c r="G14" s="34">
        <v>6</v>
      </c>
      <c r="H14" s="20">
        <f t="shared" si="0"/>
        <v>0</v>
      </c>
    </row>
    <row r="15" spans="1:8" ht="14.25" customHeight="1" x14ac:dyDescent="0.25">
      <c r="A15" s="1" t="s">
        <v>4</v>
      </c>
      <c r="B15" s="24" t="s">
        <v>27</v>
      </c>
      <c r="C15" s="18"/>
      <c r="D15" s="18"/>
      <c r="E15" s="18"/>
      <c r="F15" s="19"/>
      <c r="G15" s="34">
        <v>2</v>
      </c>
      <c r="H15" s="20">
        <f>F15*G15</f>
        <v>0</v>
      </c>
    </row>
    <row r="16" spans="1:8" ht="14.25" customHeight="1" x14ac:dyDescent="0.25">
      <c r="A16" s="1" t="s">
        <v>5</v>
      </c>
      <c r="B16" s="24" t="s">
        <v>28</v>
      </c>
      <c r="C16" s="18"/>
      <c r="D16" s="18"/>
      <c r="E16" s="18"/>
      <c r="F16" s="19"/>
      <c r="G16" s="34">
        <v>4</v>
      </c>
      <c r="H16" s="20">
        <f t="shared" si="0"/>
        <v>0</v>
      </c>
    </row>
    <row r="17" spans="1:8" ht="14.25" customHeight="1" x14ac:dyDescent="0.25">
      <c r="A17" s="1" t="s">
        <v>6</v>
      </c>
      <c r="B17" s="24" t="s">
        <v>29</v>
      </c>
      <c r="C17" s="18"/>
      <c r="D17" s="18"/>
      <c r="E17" s="18"/>
      <c r="F17" s="19"/>
      <c r="G17" s="34">
        <v>4</v>
      </c>
      <c r="H17" s="20">
        <f t="shared" si="0"/>
        <v>0</v>
      </c>
    </row>
    <row r="18" spans="1:8" ht="14.25" customHeight="1" x14ac:dyDescent="0.25">
      <c r="A18" s="1" t="s">
        <v>7</v>
      </c>
      <c r="B18" s="24" t="s">
        <v>30</v>
      </c>
      <c r="C18" s="23"/>
      <c r="D18" s="18"/>
      <c r="E18" s="18"/>
      <c r="F18" s="19"/>
      <c r="G18" s="34">
        <v>2</v>
      </c>
      <c r="H18" s="20">
        <f t="shared" si="0"/>
        <v>0</v>
      </c>
    </row>
    <row r="19" spans="1:8" ht="14.25" customHeight="1" x14ac:dyDescent="0.25">
      <c r="A19" s="1" t="s">
        <v>8</v>
      </c>
      <c r="B19" s="28" t="s">
        <v>39</v>
      </c>
      <c r="C19" s="18"/>
      <c r="D19" s="18"/>
      <c r="E19" s="18"/>
      <c r="F19" s="19"/>
      <c r="G19" s="34">
        <v>6</v>
      </c>
      <c r="H19" s="20">
        <f t="shared" si="0"/>
        <v>0</v>
      </c>
    </row>
    <row r="20" spans="1:8" ht="15.75" customHeight="1" x14ac:dyDescent="0.25">
      <c r="A20" s="1" t="s">
        <v>9</v>
      </c>
      <c r="B20" s="24" t="s">
        <v>31</v>
      </c>
      <c r="C20" s="18"/>
      <c r="D20" s="18"/>
      <c r="E20" s="18"/>
      <c r="F20" s="19"/>
      <c r="G20" s="34">
        <v>8</v>
      </c>
      <c r="H20" s="20">
        <f t="shared" si="0"/>
        <v>0</v>
      </c>
    </row>
    <row r="21" spans="1:8" ht="15.75" customHeight="1" x14ac:dyDescent="0.25">
      <c r="A21" s="1" t="s">
        <v>22</v>
      </c>
      <c r="B21" s="24" t="s">
        <v>44</v>
      </c>
      <c r="C21" s="18"/>
      <c r="D21" s="18"/>
      <c r="E21" s="18"/>
      <c r="F21" s="19"/>
      <c r="G21" s="34">
        <v>2</v>
      </c>
      <c r="H21" s="20">
        <f t="shared" si="0"/>
        <v>0</v>
      </c>
    </row>
    <row r="22" spans="1:8" ht="15.75" customHeight="1" x14ac:dyDescent="0.25">
      <c r="A22" s="1" t="s">
        <v>23</v>
      </c>
      <c r="B22" s="24" t="s">
        <v>32</v>
      </c>
      <c r="C22" s="18"/>
      <c r="D22" s="18"/>
      <c r="E22" s="18"/>
      <c r="F22" s="19"/>
      <c r="G22" s="34">
        <v>2</v>
      </c>
      <c r="H22" s="20">
        <f t="shared" si="0"/>
        <v>0</v>
      </c>
    </row>
    <row r="23" spans="1:8" ht="15" x14ac:dyDescent="0.25">
      <c r="A23" s="1" t="s">
        <v>40</v>
      </c>
      <c r="B23" s="28" t="s">
        <v>45</v>
      </c>
      <c r="C23" s="18"/>
      <c r="D23" s="18"/>
      <c r="E23" s="18"/>
      <c r="F23" s="19"/>
      <c r="G23" s="34">
        <v>2</v>
      </c>
      <c r="H23" s="20">
        <f t="shared" ref="H23:H26" si="1">F23*G23</f>
        <v>0</v>
      </c>
    </row>
    <row r="24" spans="1:8" ht="15" x14ac:dyDescent="0.25">
      <c r="A24" s="1" t="s">
        <v>41</v>
      </c>
      <c r="B24" s="24" t="s">
        <v>46</v>
      </c>
      <c r="C24" s="18"/>
      <c r="D24" s="18"/>
      <c r="E24" s="18"/>
      <c r="F24" s="19"/>
      <c r="G24" s="34">
        <v>4</v>
      </c>
      <c r="H24" s="20">
        <f t="shared" si="1"/>
        <v>0</v>
      </c>
    </row>
    <row r="25" spans="1:8" ht="15" x14ac:dyDescent="0.25">
      <c r="A25" s="1" t="s">
        <v>42</v>
      </c>
      <c r="B25" s="24" t="s">
        <v>47</v>
      </c>
      <c r="C25" s="18"/>
      <c r="D25" s="18"/>
      <c r="E25" s="18"/>
      <c r="F25" s="19"/>
      <c r="G25" s="34">
        <v>2</v>
      </c>
      <c r="H25" s="20">
        <f t="shared" si="1"/>
        <v>0</v>
      </c>
    </row>
    <row r="26" spans="1:8" ht="15" x14ac:dyDescent="0.25">
      <c r="A26" s="1" t="s">
        <v>43</v>
      </c>
      <c r="B26" s="24" t="s">
        <v>48</v>
      </c>
      <c r="C26" s="18"/>
      <c r="D26" s="18"/>
      <c r="E26" s="18"/>
      <c r="F26" s="19"/>
      <c r="G26" s="34">
        <v>2</v>
      </c>
      <c r="H26" s="20">
        <f t="shared" si="1"/>
        <v>0</v>
      </c>
    </row>
    <row r="27" spans="1:8" x14ac:dyDescent="0.2">
      <c r="A27" s="31"/>
      <c r="B27" s="10"/>
      <c r="C27" s="21"/>
      <c r="D27" s="22"/>
      <c r="E27" s="22"/>
      <c r="F27" s="22"/>
      <c r="G27" s="35"/>
      <c r="H27" s="33">
        <f>SUM(H12:H26)</f>
        <v>0</v>
      </c>
    </row>
    <row r="28" spans="1:8" x14ac:dyDescent="0.2">
      <c r="A28" s="17"/>
      <c r="B28" s="37">
        <f>H27</f>
        <v>0</v>
      </c>
      <c r="C28" s="38">
        <f>B28*0.23</f>
        <v>0</v>
      </c>
      <c r="D28" s="30" t="s">
        <v>49</v>
      </c>
      <c r="E28" s="17"/>
      <c r="F28" s="12"/>
      <c r="G28" s="35"/>
      <c r="H28" s="13"/>
    </row>
    <row r="29" spans="1:8" s="46" customFormat="1" ht="27" customHeight="1" x14ac:dyDescent="0.2">
      <c r="A29" s="39"/>
      <c r="B29" s="40">
        <f>B28+C28</f>
        <v>0</v>
      </c>
      <c r="C29" s="41" t="s">
        <v>17</v>
      </c>
      <c r="D29" s="42"/>
      <c r="E29" s="39"/>
      <c r="F29" s="43"/>
      <c r="G29" s="44"/>
      <c r="H29" s="45"/>
    </row>
    <row r="30" spans="1:8" ht="15" x14ac:dyDescent="0.2">
      <c r="A30" s="17"/>
      <c r="B30" s="59" t="s">
        <v>20</v>
      </c>
      <c r="C30" s="60"/>
      <c r="D30" s="61"/>
      <c r="E30" s="17"/>
      <c r="F30" s="12"/>
      <c r="G30" s="35"/>
      <c r="H30" s="13"/>
    </row>
    <row r="31" spans="1:8" x14ac:dyDescent="0.2">
      <c r="A31" s="17"/>
      <c r="B31" s="10"/>
      <c r="C31" s="11"/>
      <c r="D31" s="17"/>
      <c r="E31" s="17"/>
      <c r="F31" s="12"/>
      <c r="G31" s="35"/>
      <c r="H31" s="13"/>
    </row>
    <row r="32" spans="1:8" x14ac:dyDescent="0.2">
      <c r="A32" s="49" t="s">
        <v>21</v>
      </c>
      <c r="B32" s="50"/>
      <c r="C32" s="50"/>
      <c r="D32" s="50"/>
      <c r="E32" s="50"/>
      <c r="F32" s="50"/>
      <c r="G32" s="50"/>
      <c r="H32" s="51"/>
    </row>
    <row r="33" spans="1:8" x14ac:dyDescent="0.2">
      <c r="A33" s="52"/>
      <c r="B33" s="53"/>
      <c r="C33" s="53"/>
      <c r="D33" s="53"/>
      <c r="E33" s="53"/>
      <c r="F33" s="53"/>
      <c r="G33" s="53"/>
      <c r="H33" s="54"/>
    </row>
    <row r="34" spans="1:8" x14ac:dyDescent="0.2">
      <c r="A34" s="55"/>
      <c r="B34" s="56"/>
      <c r="C34" s="56"/>
      <c r="D34" s="56"/>
      <c r="E34" s="56"/>
      <c r="F34" s="56"/>
      <c r="G34" s="56"/>
      <c r="H34" s="57"/>
    </row>
    <row r="35" spans="1:8" x14ac:dyDescent="0.2">
      <c r="A35" s="17"/>
      <c r="B35" s="17"/>
      <c r="C35" s="17"/>
      <c r="D35" s="17"/>
      <c r="E35" s="17"/>
      <c r="F35" s="17"/>
      <c r="G35" s="31"/>
      <c r="H35" s="17"/>
    </row>
    <row r="36" spans="1:8" x14ac:dyDescent="0.2">
      <c r="A36" s="17"/>
      <c r="B36" s="17"/>
      <c r="C36" s="17"/>
      <c r="D36" s="17"/>
      <c r="E36" s="17"/>
      <c r="F36" s="17"/>
      <c r="G36" s="31"/>
      <c r="H36" s="17"/>
    </row>
    <row r="37" spans="1:8" x14ac:dyDescent="0.2">
      <c r="A37" s="17"/>
      <c r="B37" s="17"/>
      <c r="C37" s="17"/>
      <c r="D37" s="17"/>
      <c r="E37" s="17"/>
      <c r="F37" s="17"/>
      <c r="G37" s="31"/>
      <c r="H37" s="17"/>
    </row>
    <row r="38" spans="1:8" x14ac:dyDescent="0.2">
      <c r="A38" s="17"/>
      <c r="B38" s="17"/>
      <c r="C38" s="17"/>
      <c r="D38" s="17"/>
      <c r="E38" s="17"/>
      <c r="F38" s="17"/>
      <c r="G38" s="31"/>
      <c r="H38" s="17"/>
    </row>
    <row r="39" spans="1:8" x14ac:dyDescent="0.2">
      <c r="A39" s="17"/>
      <c r="B39" s="14"/>
      <c r="C39" s="17"/>
      <c r="D39" s="17"/>
      <c r="E39" s="17"/>
      <c r="F39" s="17"/>
      <c r="G39" s="31"/>
      <c r="H39" s="17"/>
    </row>
    <row r="40" spans="1:8" x14ac:dyDescent="0.2">
      <c r="A40" s="17"/>
      <c r="B40" s="17"/>
      <c r="C40" s="17"/>
      <c r="D40" s="17"/>
      <c r="E40" s="17"/>
      <c r="F40" s="17"/>
      <c r="G40" s="31"/>
      <c r="H40" s="17"/>
    </row>
    <row r="41" spans="1:8" x14ac:dyDescent="0.2">
      <c r="A41" s="17"/>
      <c r="B41" s="17" t="s">
        <v>19</v>
      </c>
      <c r="C41" s="17"/>
      <c r="D41" s="17"/>
      <c r="E41" s="58" t="s">
        <v>36</v>
      </c>
      <c r="F41" s="58"/>
      <c r="G41" s="58"/>
      <c r="H41" s="17"/>
    </row>
    <row r="42" spans="1:8" x14ac:dyDescent="0.2">
      <c r="A42" s="17"/>
      <c r="B42" s="14" t="s">
        <v>18</v>
      </c>
      <c r="C42" s="17"/>
      <c r="D42" s="17"/>
      <c r="E42" s="27" t="s">
        <v>37</v>
      </c>
      <c r="F42" s="27"/>
      <c r="G42" s="15"/>
      <c r="H42" s="17"/>
    </row>
    <row r="43" spans="1:8" x14ac:dyDescent="0.2">
      <c r="A43" s="17"/>
      <c r="B43" s="17"/>
      <c r="C43" s="17"/>
      <c r="D43" s="17"/>
      <c r="E43" s="17"/>
      <c r="F43" s="17"/>
      <c r="G43" s="31"/>
      <c r="H43" s="17"/>
    </row>
    <row r="44" spans="1:8" x14ac:dyDescent="0.2">
      <c r="G44" s="36"/>
      <c r="H44" s="9"/>
    </row>
    <row r="45" spans="1:8" x14ac:dyDescent="0.2">
      <c r="D45" s="16" t="s">
        <v>11</v>
      </c>
      <c r="G45" s="36"/>
      <c r="H45" s="9"/>
    </row>
    <row r="46" spans="1:8" x14ac:dyDescent="0.2">
      <c r="B46" s="3"/>
      <c r="G46" s="36"/>
      <c r="H46" s="9"/>
    </row>
    <row r="47" spans="1:8" x14ac:dyDescent="0.2">
      <c r="G47" s="36"/>
      <c r="H47" s="9"/>
    </row>
  </sheetData>
  <sheetProtection algorithmName="SHA-512" hashValue="k6uXqChEPSSCylbrWXRMyzpJdNM85sxPHjg1bME2eNbINtKc7/8I1ZJ9CR5V1vuwhO3TECbOK34/lu08ayUXWA==" saltValue="rA9eRywrphhjjlV93dvOKg==" spinCount="100000" sheet="1" objects="1" scenarios="1"/>
  <mergeCells count="4">
    <mergeCell ref="G2:H2"/>
    <mergeCell ref="A32:H34"/>
    <mergeCell ref="E41:G41"/>
    <mergeCell ref="B30:D30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OFERTA CENOWA</vt:lpstr>
      <vt:lpstr>'OFERTA CENOWA'!Obszar_wydruku</vt:lpstr>
      <vt:lpstr>'OFERTA CENOWA'!Tytuły_wydruku</vt:lpstr>
    </vt:vector>
  </TitlesOfParts>
  <Company>AUTOCENTRUM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ASzymoniak</cp:lastModifiedBy>
  <cp:lastPrinted>2019-02-28T14:10:48Z</cp:lastPrinted>
  <dcterms:created xsi:type="dcterms:W3CDTF">2015-01-29T08:37:05Z</dcterms:created>
  <dcterms:modified xsi:type="dcterms:W3CDTF">2020-07-02T07:04:36Z</dcterms:modified>
</cp:coreProperties>
</file>